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ta Dąbek\Desktop\tonery 2023 zapytanie ofertowe\"/>
    </mc:Choice>
  </mc:AlternateContent>
  <bookViews>
    <workbookView xWindow="0" yWindow="0" windowWidth="28800" windowHeight="12315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N19" i="1" l="1"/>
  <c r="M19" i="1"/>
  <c r="L19" i="1"/>
  <c r="K19" i="1"/>
  <c r="J19" i="1"/>
  <c r="I19" i="1"/>
  <c r="H19" i="1"/>
  <c r="G19" i="1"/>
  <c r="F19" i="1"/>
  <c r="E19" i="1"/>
  <c r="D19" i="1"/>
  <c r="C19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P5" i="1"/>
  <c r="O5" i="1"/>
  <c r="P4" i="1"/>
  <c r="P19" i="1" s="1"/>
  <c r="O4" i="1"/>
  <c r="O19" i="1" l="1"/>
</calcChain>
</file>

<file path=xl/sharedStrings.xml><?xml version="1.0" encoding="utf-8"?>
<sst xmlns="http://schemas.openxmlformats.org/spreadsheetml/2006/main" count="41" uniqueCount="36">
  <si>
    <t>Załącznik nr 1 do formularza ofertowego 2/2023</t>
  </si>
  <si>
    <t>Lp.</t>
  </si>
  <si>
    <t>Model drukarki</t>
  </si>
  <si>
    <t xml:space="preserve">Ilość tonerów/tuszy zamiennik kolor czarny w szt. </t>
  </si>
  <si>
    <t xml:space="preserve">Ilość tonerów/tuszy zamiennik  kolor  w szt. </t>
  </si>
  <si>
    <t>Ilość tonerów/tuszy oryginał          kolor czarny</t>
  </si>
  <si>
    <t xml:space="preserve">Ilość tonerów/ tuszy kolor oryginał </t>
  </si>
  <si>
    <t>Cena za 1szt.        netto w zł.                                          kolor czarny zamiennik</t>
  </si>
  <si>
    <t>Cena za 1 szt. brutto w zł.                 kolor czarny zamiennik</t>
  </si>
  <si>
    <t>Cena za 1 szt. netto w zł.             kolor zamiennik</t>
  </si>
  <si>
    <t>Cena za 1 szt. brutto w zł.         kolor zamiennik</t>
  </si>
  <si>
    <t xml:space="preserve">Cena za 1 szt. netto w zł. kolor czarny oryginał </t>
  </si>
  <si>
    <t>Cena za 1szt. brutto w zł. kolor czarny oryginał</t>
  </si>
  <si>
    <t>Cena za 1 szt. netto w zł. kolor oryginał</t>
  </si>
  <si>
    <t>Cena za 1 szt.brutto w zł. kolor oryginał</t>
  </si>
  <si>
    <t>Łącznie netto w zł.</t>
  </si>
  <si>
    <t>Łącznie brutto w zł.</t>
  </si>
  <si>
    <t>Hp Laser Jet 400 M401 dne</t>
  </si>
  <si>
    <t>Hp Laser Jet Pto 400 M404 DN</t>
  </si>
  <si>
    <t>Konica Minolta bizhub C300i</t>
  </si>
  <si>
    <t>Konica Minolta bizhub C364</t>
  </si>
  <si>
    <t>Hp Laser Jet Pro M 201 dw</t>
  </si>
  <si>
    <t>Brother dcp 1512E</t>
  </si>
  <si>
    <t>Brother HL - L2312D</t>
  </si>
  <si>
    <t>Hp Laser Jet P 2035</t>
  </si>
  <si>
    <t>MFC - 7460 DN</t>
  </si>
  <si>
    <t>Hp Office Jet Pro 6960</t>
  </si>
  <si>
    <t>HP Laser MFP 135 a</t>
  </si>
  <si>
    <t>Epson Aculaser M2300</t>
  </si>
  <si>
    <t>Hp Office Jet Pro 9010e</t>
  </si>
  <si>
    <t>Hp Lase Jet M209  dw</t>
  </si>
  <si>
    <t>Utylizacja tonerów/tuszy</t>
  </si>
  <si>
    <t xml:space="preserve"> 2 razy w roku</t>
  </si>
  <si>
    <t xml:space="preserve"> - </t>
  </si>
  <si>
    <t xml:space="preserve"> -</t>
  </si>
  <si>
    <t xml:space="preserve">Łączna wartość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</si>
</sst>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&quot; &quot;#,##0.00&quot; &quot;[$zł-415]&quot; &quot;;&quot;-&quot;#,##0.00&quot; &quot;[$zł-415]&quot; &quot;;&quot; -&quot;00&quot; &quot;[$zł-415]&quot; &quot;;&quot; &quot;@&quot; &quot;"/>
  </numFmts>
  <fonts count="6" x14ac:knownFonts="1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FF0000"/>
      <name val="Arial Black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Arial Black"/>
      <family val="2"/>
      <charset val="238"/>
    </font>
    <font>
      <b/>
      <sz val="10"/>
      <color rgb="FF0D0D0D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E7E6E6"/>
        <bgColor rgb="FFE7E6E6"/>
      </patternFill>
    </fill>
    <fill>
      <patternFill patternType="solid">
        <fgColor rgb="FFD9E1F2"/>
        <bgColor rgb="FFD9E1F2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2" xfId="0" applyFont="1" applyFill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4" borderId="2" xfId="0" applyFont="1" applyFill="1" applyBorder="1"/>
    <xf numFmtId="0" fontId="0" fillId="5" borderId="2" xfId="0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5" fillId="4" borderId="2" xfId="0" applyFont="1" applyFill="1" applyBorder="1"/>
    <xf numFmtId="2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44" fontId="1" fillId="5" borderId="2" xfId="1" applyNumberFormat="1" applyFill="1" applyBorder="1" applyAlignment="1">
      <alignment horizontal="center" vertical="center"/>
    </xf>
    <xf numFmtId="44" fontId="0" fillId="5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right" vertical="top"/>
    </xf>
  </cellXfs>
  <cellStyles count="2">
    <cellStyle name="Normalny" xfId="0" builtinId="0" customBuiltin="1"/>
    <cellStyle name="Walutowy" xfId="1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K11" sqref="K11"/>
    </sheetView>
  </sheetViews>
  <sheetFormatPr defaultRowHeight="15" x14ac:dyDescent="0.25"/>
  <cols>
    <col min="1" max="1" width="4.7109375" customWidth="1"/>
    <col min="2" max="2" width="34.140625" customWidth="1"/>
    <col min="3" max="3" width="15" customWidth="1"/>
    <col min="4" max="4" width="11.28515625" customWidth="1"/>
    <col min="5" max="5" width="13.42578125" customWidth="1"/>
    <col min="6" max="6" width="12" customWidth="1"/>
    <col min="7" max="7" width="14.85546875" customWidth="1"/>
    <col min="8" max="8" width="13.85546875" customWidth="1"/>
    <col min="9" max="9" width="12.7109375" customWidth="1"/>
    <col min="10" max="10" width="12.42578125" customWidth="1"/>
    <col min="11" max="11" width="12.85546875" customWidth="1"/>
    <col min="12" max="12" width="13.7109375" customWidth="1"/>
    <col min="13" max="13" width="12.85546875" customWidth="1"/>
    <col min="14" max="14" width="14.5703125" customWidth="1"/>
    <col min="15" max="15" width="12.7109375" customWidth="1"/>
    <col min="16" max="16" width="13.7109375" customWidth="1"/>
    <col min="17" max="17" width="9.140625" customWidth="1"/>
  </cols>
  <sheetData>
    <row r="1" spans="1:16" ht="22.5" x14ac:dyDescent="0.45">
      <c r="C1" s="1"/>
      <c r="L1" s="17" t="s">
        <v>0</v>
      </c>
      <c r="M1" s="17"/>
      <c r="N1" s="17"/>
      <c r="O1" s="17"/>
      <c r="P1" s="17"/>
    </row>
    <row r="2" spans="1:16" ht="90" x14ac:dyDescent="0.2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spans="1:16" s="7" customFormat="1" x14ac:dyDescent="0.25">
      <c r="A3" s="5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  <c r="P3" s="6">
        <v>16</v>
      </c>
    </row>
    <row r="4" spans="1:16" ht="15.75" x14ac:dyDescent="0.3">
      <c r="A4" s="2">
        <v>1</v>
      </c>
      <c r="B4" s="8" t="s">
        <v>17</v>
      </c>
      <c r="C4" s="9">
        <v>15</v>
      </c>
      <c r="D4" s="10"/>
      <c r="E4" s="10"/>
      <c r="F4" s="11"/>
      <c r="G4" s="14"/>
      <c r="H4" s="14"/>
      <c r="I4" s="14"/>
      <c r="J4" s="14"/>
      <c r="K4" s="14"/>
      <c r="L4" s="14"/>
      <c r="M4" s="14"/>
      <c r="N4" s="14"/>
      <c r="O4" s="15">
        <f t="shared" ref="O4:O17" si="0">G4*C4+I4*D4+K4*E4+M4*F4</f>
        <v>0</v>
      </c>
      <c r="P4" s="15">
        <f t="shared" ref="P4:P17" si="1">H4*C4+J4*D4+L4*E4+N4*F4</f>
        <v>0</v>
      </c>
    </row>
    <row r="5" spans="1:16" ht="15.75" x14ac:dyDescent="0.3">
      <c r="A5" s="2">
        <v>2</v>
      </c>
      <c r="B5" s="8" t="s">
        <v>18</v>
      </c>
      <c r="C5" s="9">
        <v>8</v>
      </c>
      <c r="D5" s="9"/>
      <c r="E5" s="9">
        <v>2</v>
      </c>
      <c r="F5" s="9"/>
      <c r="G5" s="14"/>
      <c r="H5" s="14"/>
      <c r="I5" s="14"/>
      <c r="J5" s="14"/>
      <c r="K5" s="14"/>
      <c r="L5" s="14"/>
      <c r="M5" s="14"/>
      <c r="N5" s="14"/>
      <c r="O5" s="15">
        <f t="shared" si="0"/>
        <v>0</v>
      </c>
      <c r="P5" s="15">
        <f t="shared" si="1"/>
        <v>0</v>
      </c>
    </row>
    <row r="6" spans="1:16" ht="15.75" x14ac:dyDescent="0.3">
      <c r="A6" s="2">
        <v>3</v>
      </c>
      <c r="B6" s="8" t="s">
        <v>19</v>
      </c>
      <c r="C6" s="9">
        <v>2</v>
      </c>
      <c r="D6" s="10">
        <v>3</v>
      </c>
      <c r="E6" s="9">
        <v>3</v>
      </c>
      <c r="F6" s="9">
        <v>6</v>
      </c>
      <c r="G6" s="14"/>
      <c r="H6" s="14"/>
      <c r="I6" s="14"/>
      <c r="J6" s="14"/>
      <c r="K6" s="14"/>
      <c r="L6" s="14"/>
      <c r="M6" s="14"/>
      <c r="N6" s="14"/>
      <c r="O6" s="15">
        <f t="shared" si="0"/>
        <v>0</v>
      </c>
      <c r="P6" s="15">
        <f t="shared" si="1"/>
        <v>0</v>
      </c>
    </row>
    <row r="7" spans="1:16" ht="15.75" x14ac:dyDescent="0.3">
      <c r="A7" s="2">
        <v>4</v>
      </c>
      <c r="B7" s="8" t="s">
        <v>20</v>
      </c>
      <c r="C7" s="9">
        <v>3</v>
      </c>
      <c r="D7" s="9">
        <v>6</v>
      </c>
      <c r="E7" s="9"/>
      <c r="F7" s="9"/>
      <c r="G7" s="14"/>
      <c r="H7" s="14"/>
      <c r="I7" s="14"/>
      <c r="J7" s="14"/>
      <c r="K7" s="14"/>
      <c r="L7" s="14"/>
      <c r="M7" s="14"/>
      <c r="N7" s="14"/>
      <c r="O7" s="15">
        <f t="shared" si="0"/>
        <v>0</v>
      </c>
      <c r="P7" s="15">
        <f t="shared" si="1"/>
        <v>0</v>
      </c>
    </row>
    <row r="8" spans="1:16" ht="15.75" x14ac:dyDescent="0.3">
      <c r="A8" s="2">
        <v>5</v>
      </c>
      <c r="B8" s="8" t="s">
        <v>21</v>
      </c>
      <c r="C8" s="9">
        <v>12</v>
      </c>
      <c r="D8" s="10"/>
      <c r="E8" s="9"/>
      <c r="F8" s="9"/>
      <c r="G8" s="14"/>
      <c r="H8" s="14"/>
      <c r="I8" s="14"/>
      <c r="J8" s="14"/>
      <c r="K8" s="14"/>
      <c r="L8" s="14"/>
      <c r="M8" s="14"/>
      <c r="N8" s="14"/>
      <c r="O8" s="15">
        <f t="shared" si="0"/>
        <v>0</v>
      </c>
      <c r="P8" s="15">
        <f t="shared" si="1"/>
        <v>0</v>
      </c>
    </row>
    <row r="9" spans="1:16" ht="15.75" x14ac:dyDescent="0.3">
      <c r="A9" s="2">
        <v>6</v>
      </c>
      <c r="B9" s="8" t="s">
        <v>22</v>
      </c>
      <c r="C9" s="9">
        <v>6</v>
      </c>
      <c r="D9" s="9"/>
      <c r="E9" s="9"/>
      <c r="F9" s="9"/>
      <c r="G9" s="14"/>
      <c r="H9" s="14"/>
      <c r="I9" s="14"/>
      <c r="J9" s="14"/>
      <c r="K9" s="14"/>
      <c r="L9" s="14"/>
      <c r="M9" s="14"/>
      <c r="N9" s="14"/>
      <c r="O9" s="15">
        <f t="shared" si="0"/>
        <v>0</v>
      </c>
      <c r="P9" s="15">
        <f t="shared" si="1"/>
        <v>0</v>
      </c>
    </row>
    <row r="10" spans="1:16" ht="15.75" x14ac:dyDescent="0.3">
      <c r="A10" s="2">
        <v>7</v>
      </c>
      <c r="B10" s="8" t="s">
        <v>23</v>
      </c>
      <c r="C10" s="9">
        <v>6</v>
      </c>
      <c r="D10" s="10"/>
      <c r="E10" s="9"/>
      <c r="F10" s="9"/>
      <c r="G10" s="14"/>
      <c r="H10" s="14"/>
      <c r="I10" s="14"/>
      <c r="J10" s="14"/>
      <c r="K10" s="14"/>
      <c r="L10" s="14"/>
      <c r="M10" s="14"/>
      <c r="N10" s="14"/>
      <c r="O10" s="15">
        <f t="shared" si="0"/>
        <v>0</v>
      </c>
      <c r="P10" s="15">
        <f t="shared" si="1"/>
        <v>0</v>
      </c>
    </row>
    <row r="11" spans="1:16" ht="15.75" x14ac:dyDescent="0.3">
      <c r="A11" s="2">
        <v>8</v>
      </c>
      <c r="B11" s="8" t="s">
        <v>24</v>
      </c>
      <c r="C11" s="9">
        <v>6</v>
      </c>
      <c r="D11" s="9"/>
      <c r="E11" s="9"/>
      <c r="F11" s="9"/>
      <c r="G11" s="14"/>
      <c r="H11" s="14"/>
      <c r="I11" s="14"/>
      <c r="J11" s="14"/>
      <c r="K11" s="14"/>
      <c r="L11" s="14"/>
      <c r="M11" s="14"/>
      <c r="N11" s="14"/>
      <c r="O11" s="15">
        <f t="shared" si="0"/>
        <v>0</v>
      </c>
      <c r="P11" s="15">
        <f t="shared" si="1"/>
        <v>0</v>
      </c>
    </row>
    <row r="12" spans="1:16" ht="15.75" x14ac:dyDescent="0.3">
      <c r="A12" s="2">
        <v>9</v>
      </c>
      <c r="B12" s="8" t="s">
        <v>25</v>
      </c>
      <c r="C12" s="9">
        <v>5</v>
      </c>
      <c r="D12" s="10"/>
      <c r="E12" s="9"/>
      <c r="F12" s="9"/>
      <c r="G12" s="14"/>
      <c r="H12" s="14"/>
      <c r="I12" s="14"/>
      <c r="J12" s="14"/>
      <c r="K12" s="14"/>
      <c r="L12" s="14"/>
      <c r="M12" s="14"/>
      <c r="N12" s="14"/>
      <c r="O12" s="15">
        <f t="shared" si="0"/>
        <v>0</v>
      </c>
      <c r="P12" s="15">
        <f t="shared" si="1"/>
        <v>0</v>
      </c>
    </row>
    <row r="13" spans="1:16" ht="15.75" x14ac:dyDescent="0.3">
      <c r="A13" s="2">
        <v>10</v>
      </c>
      <c r="B13" s="8" t="s">
        <v>26</v>
      </c>
      <c r="C13" s="9">
        <v>20</v>
      </c>
      <c r="D13" s="9"/>
      <c r="E13" s="9"/>
      <c r="F13" s="9"/>
      <c r="G13" s="14"/>
      <c r="H13" s="14"/>
      <c r="I13" s="14"/>
      <c r="J13" s="14"/>
      <c r="K13" s="14"/>
      <c r="L13" s="14"/>
      <c r="M13" s="14"/>
      <c r="N13" s="14"/>
      <c r="O13" s="15">
        <f t="shared" si="0"/>
        <v>0</v>
      </c>
      <c r="P13" s="15">
        <f t="shared" si="1"/>
        <v>0</v>
      </c>
    </row>
    <row r="14" spans="1:16" ht="15.75" x14ac:dyDescent="0.3">
      <c r="A14" s="2">
        <v>11</v>
      </c>
      <c r="B14" s="8" t="s">
        <v>27</v>
      </c>
      <c r="C14" s="9">
        <v>20</v>
      </c>
      <c r="D14" s="10"/>
      <c r="E14" s="9">
        <v>3</v>
      </c>
      <c r="F14" s="9"/>
      <c r="G14" s="14"/>
      <c r="H14" s="14"/>
      <c r="I14" s="14"/>
      <c r="J14" s="14"/>
      <c r="K14" s="14"/>
      <c r="L14" s="14"/>
      <c r="M14" s="14"/>
      <c r="N14" s="14"/>
      <c r="O14" s="15">
        <f t="shared" si="0"/>
        <v>0</v>
      </c>
      <c r="P14" s="15">
        <f t="shared" si="1"/>
        <v>0</v>
      </c>
    </row>
    <row r="15" spans="1:16" ht="15.75" x14ac:dyDescent="0.3">
      <c r="A15" s="2">
        <v>12</v>
      </c>
      <c r="B15" s="8" t="s">
        <v>28</v>
      </c>
      <c r="C15" s="9">
        <v>3</v>
      </c>
      <c r="D15" s="9"/>
      <c r="E15" s="9"/>
      <c r="F15" s="9"/>
      <c r="G15" s="14"/>
      <c r="H15" s="14"/>
      <c r="I15" s="14"/>
      <c r="J15" s="14"/>
      <c r="K15" s="14"/>
      <c r="L15" s="14"/>
      <c r="M15" s="14"/>
      <c r="N15" s="14"/>
      <c r="O15" s="15">
        <f t="shared" si="0"/>
        <v>0</v>
      </c>
      <c r="P15" s="15">
        <f t="shared" si="1"/>
        <v>0</v>
      </c>
    </row>
    <row r="16" spans="1:16" ht="15.75" x14ac:dyDescent="0.3">
      <c r="A16" s="2">
        <v>13</v>
      </c>
      <c r="B16" s="8" t="s">
        <v>29</v>
      </c>
      <c r="C16" s="9">
        <v>4</v>
      </c>
      <c r="D16" s="10"/>
      <c r="E16" s="9">
        <v>6</v>
      </c>
      <c r="F16" s="9"/>
      <c r="G16" s="14"/>
      <c r="H16" s="14"/>
      <c r="I16" s="14"/>
      <c r="J16" s="14"/>
      <c r="K16" s="14"/>
      <c r="L16" s="14"/>
      <c r="M16" s="14"/>
      <c r="N16" s="14"/>
      <c r="O16" s="15">
        <f t="shared" si="0"/>
        <v>0</v>
      </c>
      <c r="P16" s="15">
        <f t="shared" si="1"/>
        <v>0</v>
      </c>
    </row>
    <row r="17" spans="1:16" ht="15.75" x14ac:dyDescent="0.3">
      <c r="A17" s="2">
        <v>14</v>
      </c>
      <c r="B17" s="8" t="s">
        <v>30</v>
      </c>
      <c r="C17" s="9">
        <v>4</v>
      </c>
      <c r="D17" s="9"/>
      <c r="E17" s="9">
        <v>4</v>
      </c>
      <c r="F17" s="12"/>
      <c r="G17" s="14"/>
      <c r="H17" s="14"/>
      <c r="I17" s="14"/>
      <c r="J17" s="14"/>
      <c r="K17" s="14"/>
      <c r="L17" s="14"/>
      <c r="M17" s="14"/>
      <c r="N17" s="14"/>
      <c r="O17" s="15">
        <f t="shared" si="0"/>
        <v>0</v>
      </c>
      <c r="P17" s="15">
        <f t="shared" si="1"/>
        <v>0</v>
      </c>
    </row>
    <row r="18" spans="1:16" ht="15.75" x14ac:dyDescent="0.3">
      <c r="A18" s="2">
        <v>15</v>
      </c>
      <c r="B18" s="8" t="s">
        <v>31</v>
      </c>
      <c r="C18" s="9" t="s">
        <v>32</v>
      </c>
      <c r="D18" s="9" t="s">
        <v>33</v>
      </c>
      <c r="E18" s="12" t="s">
        <v>33</v>
      </c>
      <c r="F18" s="12" t="s">
        <v>33</v>
      </c>
      <c r="G18" s="12" t="s">
        <v>33</v>
      </c>
      <c r="H18" s="12" t="s">
        <v>33</v>
      </c>
      <c r="I18" s="12" t="s">
        <v>33</v>
      </c>
      <c r="J18" s="12" t="s">
        <v>34</v>
      </c>
      <c r="K18" s="9"/>
      <c r="L18" s="9"/>
      <c r="M18" s="9"/>
      <c r="N18" s="9"/>
      <c r="O18" s="9"/>
      <c r="P18" s="9"/>
    </row>
    <row r="19" spans="1:16" x14ac:dyDescent="0.25">
      <c r="A19" s="2">
        <v>16</v>
      </c>
      <c r="B19" s="13" t="s">
        <v>35</v>
      </c>
      <c r="C19" s="9">
        <f t="shared" ref="C19:P19" si="2">SUM(C4:C17)</f>
        <v>114</v>
      </c>
      <c r="D19" s="9">
        <f t="shared" si="2"/>
        <v>9</v>
      </c>
      <c r="E19" s="9">
        <f t="shared" si="2"/>
        <v>18</v>
      </c>
      <c r="F19" s="9">
        <f t="shared" si="2"/>
        <v>6</v>
      </c>
      <c r="G19" s="16">
        <f t="shared" si="2"/>
        <v>0</v>
      </c>
      <c r="H19" s="16">
        <f t="shared" si="2"/>
        <v>0</v>
      </c>
      <c r="I19" s="16">
        <f t="shared" si="2"/>
        <v>0</v>
      </c>
      <c r="J19" s="16">
        <f t="shared" si="2"/>
        <v>0</v>
      </c>
      <c r="K19" s="16">
        <f t="shared" si="2"/>
        <v>0</v>
      </c>
      <c r="L19" s="16">
        <f t="shared" si="2"/>
        <v>0</v>
      </c>
      <c r="M19" s="16">
        <f t="shared" si="2"/>
        <v>0</v>
      </c>
      <c r="N19" s="16">
        <f t="shared" si="2"/>
        <v>0</v>
      </c>
      <c r="O19" s="16">
        <f t="shared" si="2"/>
        <v>0</v>
      </c>
      <c r="P19" s="16">
        <f t="shared" si="2"/>
        <v>0</v>
      </c>
    </row>
  </sheetData>
  <sheetProtection algorithmName="SHA-512" hashValue="Cgy4ytmCwnXCjs9Zzm5W0OpLrvRtalkD4IFJT3YQCICJtYWYypnRAdo91Lz1q3/WIURddbV6ol8Ksv1K2W0ToA==" saltValue="vCp2rjxv6Hs/+qbd77Mh3Q==" spinCount="100000" sheet="1" objects="1" scenarios="1"/>
  <mergeCells count="1">
    <mergeCell ref="L1:P1"/>
  </mergeCells>
  <pageMargins left="0.70000000000000007" right="0.70000000000000007" top="0.75" bottom="0.75" header="0.30000000000000004" footer="0.30000000000000004"/>
  <pageSetup paperSize="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Dąbek</dc:creator>
  <cp:lastModifiedBy>Agata Dąbek</cp:lastModifiedBy>
  <cp:lastPrinted>2023-01-20T08:39:23Z</cp:lastPrinted>
  <dcterms:created xsi:type="dcterms:W3CDTF">2023-01-20T08:25:54Z</dcterms:created>
  <dcterms:modified xsi:type="dcterms:W3CDTF">2023-01-20T12:29:30Z</dcterms:modified>
</cp:coreProperties>
</file>